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3\Desktop\CTA PUBLICA 2 DO TRIMESTRE 2020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<sst xmlns="http://schemas.openxmlformats.org/spreadsheetml/2006/main" count="45" uniqueCount="37">
  <si>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</si>
  <si>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</si>
  <si>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</si>
  <si>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</si>
  <si>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</si>
  <si>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</si>
  <si>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</si>
  <si>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</si>
  <si>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</si>
  <si>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</si>
  <si>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</si>
  <si>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</si>
  <si>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</si>
  <si>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</si>
  <si>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</si>
  <si>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</si>
  <si>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</si>
  <si>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</si>
  <si>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</si>
  <si>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</si>
  <si>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</si>
  <si>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</si>
  <si>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</si>
  <si>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</si>
  <si>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</si>
  <si>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</si>
  <si>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</si>
  <si>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</si>
  <si>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</si>
  <si>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</si>
  <si>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</si>
  <si>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</si>
  <si>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</si>
  <si>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</si>
  <si>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</si>
  <si>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</si>
  <si>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DE AGUA POTABLE Y ALCANTARILLADO DE COMONFORT, GTO.
Flujo de Fondos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</si>
</sst>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24563238.66</v>
      </c>
      <c r="D3" s="3">
        <f t="shared" ref="D3:E3" si="0">SUM(D4:D13)</f>
        <v>15873149.369999999</v>
      </c>
      <c r="E3" s="4">
        <f t="shared" si="0"/>
        <v>15873149.369999999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28882.75</v>
      </c>
      <c r="D8" s="6">
        <v>68367.839999999997</v>
      </c>
      <c r="E8" s="7">
        <v>68367.839999999997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24029447.120000001</v>
      </c>
      <c r="D10" s="6">
        <v>15804781.529999999</v>
      </c>
      <c r="E10" s="7">
        <v>15804781.529999999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504908.79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24563238.66</v>
      </c>
      <c r="D14" s="9">
        <f t="shared" ref="D14:E14" si="1">SUM(D15:D23)</f>
        <v>11900733.170000002</v>
      </c>
      <c r="E14" s="10">
        <f t="shared" si="1"/>
        <v>11900733.170000002</v>
      </c>
    </row>
    <row r="15" spans="1:5" x14ac:dyDescent="0.2">
      <c r="A15" s="5"/>
      <c r="B15" s="14" t="s">
        <v>12</v>
      </c>
      <c r="C15" s="6">
        <v>10535545.43</v>
      </c>
      <c r="D15" s="6">
        <v>4013085.42</v>
      </c>
      <c r="E15" s="7">
        <v>4013085.42</v>
      </c>
    </row>
    <row r="16" spans="1:5" x14ac:dyDescent="0.2">
      <c r="A16" s="5"/>
      <c r="B16" s="14" t="s">
        <v>13</v>
      </c>
      <c r="C16" s="6">
        <v>2186500</v>
      </c>
      <c r="D16" s="6">
        <v>706235.34</v>
      </c>
      <c r="E16" s="7">
        <v>706235.34</v>
      </c>
    </row>
    <row r="17" spans="1:5" x14ac:dyDescent="0.2">
      <c r="A17" s="5"/>
      <c r="B17" s="14" t="s">
        <v>14</v>
      </c>
      <c r="C17" s="6">
        <v>11660157.91</v>
      </c>
      <c r="D17" s="6">
        <v>7044425.7000000002</v>
      </c>
      <c r="E17" s="7">
        <v>7044425.7000000002</v>
      </c>
    </row>
    <row r="18" spans="1:5" x14ac:dyDescent="0.2">
      <c r="A18" s="5"/>
      <c r="B18" s="14" t="s">
        <v>9</v>
      </c>
      <c r="C18" s="6">
        <v>61035.32</v>
      </c>
      <c r="D18" s="6">
        <v>43000.160000000003</v>
      </c>
      <c r="E18" s="7">
        <v>43000.160000000003</v>
      </c>
    </row>
    <row r="19" spans="1:5" x14ac:dyDescent="0.2">
      <c r="A19" s="5"/>
      <c r="B19" s="14" t="s">
        <v>15</v>
      </c>
      <c r="C19" s="6">
        <v>120000</v>
      </c>
      <c r="D19" s="6">
        <v>93986.55</v>
      </c>
      <c r="E19" s="7">
        <v>93986.55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3972416.1999999974</v>
      </c>
      <c r="E24" s="13">
        <f>E3-E14</f>
        <v>3972416.1999999974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3972416.2</v>
      </c>
      <c r="E28" s="21">
        <f>SUM(E29:E35)</f>
        <v>3972416.2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3972416.2</v>
      </c>
      <c r="E32" s="23">
        <v>3972416.2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3972416.2</v>
      </c>
      <c r="E40" s="13">
        <f>E28+E36</f>
        <v>3972416.2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2018-07-16T14:09:31Z</cp:lastPrinted>
  <dcterms:created xsi:type="dcterms:W3CDTF">2017-12-20T04:54:53Z</dcterms:created>
  <dcterms:modified xsi:type="dcterms:W3CDTF">2020-07-30T21:28:14Z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